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540" tabRatio="444" activeTab="0"/>
  </bookViews>
  <sheets>
    <sheet name="Contents" sheetId="1" r:id="rId1"/>
    <sheet name="Basic CURF" sheetId="2" r:id="rId2"/>
    <sheet name="Expanded CURF" sheetId="3" r:id="rId3"/>
  </sheets>
  <definedNames>
    <definedName name="TopOfTable_Table_1">'Expanded CURF'!$A$2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5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6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<sst xmlns="http://schemas.openxmlformats.org/spreadsheetml/2006/main" count="166" uniqueCount="51">
  <si>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</si>
  <si>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</si>
  <si>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</si>
  <si>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</si>
  <si>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</si>
  <si>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Information Paper:   National Health Survey  -  Confidentialised Unit Record Files, 2007-08</t>
  </si>
  <si>
    <t>Summary</t>
  </si>
  <si>
    <t>Inquiries</t>
  </si>
  <si>
    <t>For further information about these and related statistics, contact the National Information and Referral Service on 1300 135 070.</t>
  </si>
  <si>
    <t>Table 1 Sex by Age by State and Territories (Full estimates)</t>
  </si>
  <si>
    <t>Age group (years)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</si>
  <si>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</si>
  <si>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</si>
  <si>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</si>
  <si>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</si>
  <si>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</si>
  <si>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</si>
  <si>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</si>
  <si>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</t>
  </si>
  <si>
    <t>MALES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</si>
  <si>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</si>
  <si>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</si>
  <si>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</si>
  <si>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</si>
  <si>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</si>
  <si>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</si>
  <si>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</si>
  <si>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</si>
  <si>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</si>
  <si>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</si>
  <si>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</si>
  <si>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</si>
  <si>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</si>
  <si>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</si>
  <si>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</si>
  <si>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</si>
  <si>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</si>
  <si>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 and over</t>
  </si>
  <si>
    <t>Total</t>
  </si>
  <si>
    <t>FEMALES</t>
  </si>
  <si>
    <t>PERSONS</t>
  </si>
  <si>
    <t>4324.0 Information Paper: National Health Survey - Confidentialised Unit Record Files, 2007-08</t>
  </si>
  <si>
    <t>© Commonwealth of Australia 2010</t>
  </si>
  <si>
    <t>Australian Capital Territory</t>
  </si>
  <si>
    <t>18–24</t>
  </si>
  <si>
    <t>15–17</t>
  </si>
  <si>
    <t>Sex by Age by State and Territories (Full estimates) - Basic CURF</t>
  </si>
  <si>
    <t>Sex by Age by State and Territories (Full estimates) - Expanded CURF</t>
  </si>
  <si>
    <t xml:space="preserve">Appendix 2, Selected Population Frequencies (Basic CURF) </t>
  </si>
  <si>
    <t xml:space="preserve">Appendix 2, Selected Population Frequencies (Expanded CURF) </t>
  </si>
  <si>
    <t>Released at 11:30 am (Canberra time)  27 August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</si>
</sst>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29" fillId="0" borderId="0" xfId="57">
      <alignment/>
      <protection/>
    </xf>
    <xf numFmtId="0" fontId="5" fillId="0" borderId="0" xfId="57" applyFont="1" applyAlignment="1">
      <alignment horizontal="left"/>
      <protection/>
    </xf>
    <xf numFmtId="3" fontId="48" fillId="0" borderId="10" xfId="57" applyNumberFormat="1" applyFont="1" applyBorder="1">
      <alignment/>
      <protection/>
    </xf>
    <xf numFmtId="0" fontId="48" fillId="0" borderId="10" xfId="57" applyFont="1" applyBorder="1">
      <alignment/>
      <protection/>
    </xf>
    <xf numFmtId="3" fontId="48" fillId="0" borderId="0" xfId="57" applyNumberFormat="1" applyFont="1">
      <alignment/>
      <protection/>
    </xf>
    <xf numFmtId="3" fontId="6" fillId="0" borderId="0" xfId="57" applyNumberFormat="1" applyFont="1" applyAlignment="1">
      <alignment horizontal="right"/>
      <protection/>
    </xf>
    <xf numFmtId="0" fontId="48" fillId="0" borderId="0" xfId="57" applyFont="1">
      <alignment/>
      <protection/>
    </xf>
    <xf numFmtId="3" fontId="48" fillId="0" borderId="11" xfId="57" applyNumberFormat="1" applyFont="1" applyBorder="1">
      <alignment/>
      <protection/>
    </xf>
    <xf numFmtId="0" fontId="48" fillId="0" borderId="11" xfId="57" applyFont="1" applyBorder="1">
      <alignment/>
      <protection/>
    </xf>
    <xf numFmtId="0" fontId="4" fillId="0" borderId="10" xfId="57" applyFont="1" applyBorder="1" applyAlignment="1">
      <alignment horizontal="right" wrapText="1"/>
      <protection/>
    </xf>
    <xf numFmtId="0" fontId="6" fillId="0" borderId="10" xfId="57" applyFont="1" applyBorder="1" applyAlignment="1">
      <alignment horizontal="left" wrapText="1"/>
      <protection/>
    </xf>
    <xf numFmtId="0" fontId="9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40" fillId="0" borderId="0" xfId="53" applyAlignment="1" applyProtection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center" indent="10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3" borderId="0" xfId="57" applyFont="1" applyFill="1" applyAlignment="1">
      <alignment horizontal="left" vertical="center" indent="10"/>
      <protection/>
    </xf>
    <xf numFmtId="0" fontId="48" fillId="0" borderId="0" xfId="57" applyFont="1" applyAlignment="1">
      <alignment horizontal="center"/>
      <protection/>
    </xf>
    <xf numFmtId="0" fontId="4" fillId="0" borderId="13" xfId="0" applyFont="1" applyBorder="1" applyAlignment="1">
      <alignment horizontal="center" wrapText="1"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6" fillId="0" borderId="10" xfId="57" applyFont="1" applyBorder="1">
      <alignment/>
      <protection/>
    </xf>
    <xf numFmtId="3" fontId="6" fillId="0" borderId="10" xfId="57" applyNumberFormat="1" applyFont="1" applyBorder="1">
      <alignment/>
      <protection/>
    </xf>
    <xf numFmtId="0" fontId="6" fillId="0" borderId="0" xfId="57" applyFont="1" applyAlignment="1">
      <alignment horizontal="center"/>
      <protection/>
    </xf>
    <xf numFmtId="0" fontId="6" fillId="0" borderId="11" xfId="57" applyFont="1" applyBorder="1">
      <alignment/>
      <protection/>
    </xf>
    <xf numFmtId="3" fontId="6" fillId="0" borderId="11" xfId="57" applyNumberFormat="1" applyFont="1" applyBorder="1">
      <alignment/>
      <protection/>
    </xf>
    <xf numFmtId="0" fontId="6" fillId="0" borderId="14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152400</xdr:colOff>
      <xdr:row>0</xdr:row>
      <xdr:rowOff>685800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152400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324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29" t="s">
        <v>0</v>
      </c>
      <c r="B1" s="29"/>
      <c r="C1" s="29"/>
      <c r="D1" s="29"/>
    </row>
    <row r="2" ht="22.5" customHeight="1">
      <c r="A2" s="1" t="s">
        <v>41</v>
      </c>
    </row>
    <row r="3" ht="12.75">
      <c r="A3" s="27" t="s">
        <v>50</v>
      </c>
    </row>
    <row r="5" ht="15.75">
      <c r="B5" s="1" t="s">
        <v>1</v>
      </c>
    </row>
    <row r="6" ht="12.75">
      <c r="B6" s="2" t="s">
        <v>2</v>
      </c>
    </row>
    <row r="7" spans="2:3" ht="12.75">
      <c r="B7" s="26" t="s">
        <v>3</v>
      </c>
      <c r="C7" s="3" t="s">
        <v>46</v>
      </c>
    </row>
    <row r="8" spans="2:3" ht="12.75">
      <c r="B8" s="26">
        <v>2</v>
      </c>
      <c r="C8" s="3" t="s">
        <v>47</v>
      </c>
    </row>
    <row r="10" spans="2:3" ht="15">
      <c r="B10" s="30"/>
      <c r="C10" s="30"/>
    </row>
    <row r="11" spans="2:3" ht="15.75">
      <c r="B11" s="31" t="s">
        <v>4</v>
      </c>
      <c r="C11" s="31"/>
    </row>
    <row r="13" ht="12.75">
      <c r="B13" s="4" t="s">
        <v>5</v>
      </c>
    </row>
    <row r="14" spans="2:3" ht="12.75">
      <c r="B14" s="32" t="s">
        <v>6</v>
      </c>
      <c r="C14" s="32"/>
    </row>
    <row r="17" ht="15.75">
      <c r="B17" s="1" t="s">
        <v>7</v>
      </c>
    </row>
    <row r="19" spans="2:3" ht="13.5" customHeight="1">
      <c r="B19" s="28" t="s">
        <v>8</v>
      </c>
      <c r="C19" s="28"/>
    </row>
    <row r="22" ht="12.75" customHeight="1">
      <c r="B22" s="8" t="s">
        <v>42</v>
      </c>
    </row>
  </sheetData>
  <sheetProtection/>
  <mergeCells count="5">
    <mergeCell ref="B19:C19"/>
    <mergeCell ref="A1:D1"/>
    <mergeCell ref="B10:C10"/>
    <mergeCell ref="B11:C11"/>
    <mergeCell ref="B14:C14"/>
  </mergeCells>
  <hyperlinks>
    <hyperlink ref="B7" location="'Basic CURF'!A1" display="1"/>
    <hyperlink ref="B11" r:id="rId1" display="ABS website"/>
    <hyperlink ref="B14" r:id="rId2" display="Summary"/>
    <hyperlink ref="B22" r:id="rId3" display="© Commonwealth of Australia 2009"/>
    <hyperlink ref="B8" location="'Expanded CURF'!A1" display="'Expanded CURF'!A1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1.421875" style="13" customWidth="1"/>
    <col min="2" max="2" width="12.28125" style="13" customWidth="1"/>
    <col min="3" max="3" width="9.140625" style="13" customWidth="1"/>
    <col min="4" max="4" width="11.57421875" style="13" customWidth="1"/>
    <col min="5" max="9" width="9.140625" style="13" customWidth="1"/>
    <col min="10" max="10" width="10.140625" style="13" bestFit="1" customWidth="1"/>
    <col min="11" max="16384" width="9.140625" style="13" customWidth="1"/>
  </cols>
  <sheetData>
    <row r="1" spans="1:10" ht="5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15.75">
      <c r="A2" s="25" t="s">
        <v>41</v>
      </c>
    </row>
    <row r="3" ht="15">
      <c r="A3" s="27" t="s">
        <v>50</v>
      </c>
    </row>
    <row r="4" ht="15">
      <c r="A4" s="24" t="s">
        <v>48</v>
      </c>
    </row>
    <row r="5" ht="15">
      <c r="A5" s="24" t="s">
        <v>9</v>
      </c>
    </row>
    <row r="6" ht="15">
      <c r="A6" s="24"/>
    </row>
    <row r="7" spans="1:10" ht="34.5">
      <c r="A7" s="23" t="s">
        <v>10</v>
      </c>
      <c r="B7" s="22" t="s">
        <v>11</v>
      </c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43</v>
      </c>
      <c r="J7" s="22" t="s">
        <v>18</v>
      </c>
    </row>
    <row r="8" spans="1:10" ht="15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21" t="s">
        <v>20</v>
      </c>
      <c r="B9" s="20">
        <v>224804</v>
      </c>
      <c r="C9" s="20">
        <v>168223</v>
      </c>
      <c r="D9" s="20">
        <v>144308</v>
      </c>
      <c r="E9" s="20">
        <v>44216</v>
      </c>
      <c r="F9" s="20">
        <v>71363</v>
      </c>
      <c r="G9" s="20">
        <v>16132</v>
      </c>
      <c r="H9" s="20">
        <v>8681</v>
      </c>
      <c r="I9" s="20">
        <v>11180</v>
      </c>
      <c r="J9" s="20">
        <v>688907</v>
      </c>
    </row>
    <row r="10" spans="1:10" ht="15">
      <c r="A10" s="19" t="s">
        <v>21</v>
      </c>
      <c r="B10" s="17">
        <v>222313</v>
      </c>
      <c r="C10" s="17">
        <v>163237</v>
      </c>
      <c r="D10" s="17">
        <v>145538</v>
      </c>
      <c r="E10" s="17">
        <v>47512</v>
      </c>
      <c r="F10" s="17">
        <v>68450</v>
      </c>
      <c r="G10" s="17">
        <v>16031</v>
      </c>
      <c r="H10" s="17">
        <v>8168</v>
      </c>
      <c r="I10" s="17">
        <v>10044</v>
      </c>
      <c r="J10" s="17">
        <v>681293</v>
      </c>
    </row>
    <row r="11" spans="1:10" ht="15">
      <c r="A11" s="19" t="s">
        <v>22</v>
      </c>
      <c r="B11" s="17">
        <v>227717</v>
      </c>
      <c r="C11" s="17">
        <v>170174</v>
      </c>
      <c r="D11" s="17">
        <v>150218</v>
      </c>
      <c r="E11" s="17">
        <v>52546</v>
      </c>
      <c r="F11" s="17">
        <v>72676</v>
      </c>
      <c r="G11" s="17">
        <v>16819</v>
      </c>
      <c r="H11" s="17">
        <v>2321</v>
      </c>
      <c r="I11" s="17">
        <v>10914</v>
      </c>
      <c r="J11" s="17">
        <v>703384</v>
      </c>
    </row>
    <row r="12" spans="1:10" ht="15">
      <c r="A12" s="36" t="s">
        <v>45</v>
      </c>
      <c r="B12" s="37">
        <v>143583</v>
      </c>
      <c r="C12" s="37">
        <v>86795</v>
      </c>
      <c r="D12" s="37">
        <v>87992</v>
      </c>
      <c r="E12" s="37">
        <v>33663</v>
      </c>
      <c r="F12" s="37">
        <v>46169</v>
      </c>
      <c r="G12" s="37">
        <v>11392</v>
      </c>
      <c r="H12" s="36">
        <v>145</v>
      </c>
      <c r="I12" s="37">
        <v>7120</v>
      </c>
      <c r="J12" s="37">
        <v>416860</v>
      </c>
    </row>
    <row r="13" spans="1:10" ht="15">
      <c r="A13" s="36" t="s">
        <v>44</v>
      </c>
      <c r="B13" s="37">
        <v>309614</v>
      </c>
      <c r="C13" s="37">
        <v>283333</v>
      </c>
      <c r="D13" s="37">
        <v>197592</v>
      </c>
      <c r="E13" s="37">
        <v>71540</v>
      </c>
      <c r="F13" s="37">
        <v>105863</v>
      </c>
      <c r="G13" s="37">
        <v>20022</v>
      </c>
      <c r="H13" s="37">
        <v>11831</v>
      </c>
      <c r="I13" s="37">
        <v>18425</v>
      </c>
      <c r="J13" s="37">
        <v>1018221</v>
      </c>
    </row>
    <row r="14" spans="1:10" ht="15">
      <c r="A14" s="36" t="s">
        <v>25</v>
      </c>
      <c r="B14" s="37">
        <v>252149</v>
      </c>
      <c r="C14" s="37">
        <v>184395</v>
      </c>
      <c r="D14" s="37">
        <v>142326</v>
      </c>
      <c r="E14" s="37">
        <v>52950</v>
      </c>
      <c r="F14" s="37">
        <v>71564</v>
      </c>
      <c r="G14" s="37">
        <v>13618</v>
      </c>
      <c r="H14" s="37">
        <v>3108</v>
      </c>
      <c r="I14" s="37">
        <v>13986</v>
      </c>
      <c r="J14" s="37">
        <v>734096</v>
      </c>
    </row>
    <row r="15" spans="1:10" ht="15">
      <c r="A15" s="36" t="s">
        <v>26</v>
      </c>
      <c r="B15" s="37">
        <v>232237</v>
      </c>
      <c r="C15" s="37">
        <v>185378</v>
      </c>
      <c r="D15" s="37">
        <v>139987</v>
      </c>
      <c r="E15" s="37">
        <v>49593</v>
      </c>
      <c r="F15" s="37">
        <v>72004</v>
      </c>
      <c r="G15" s="37">
        <v>13764</v>
      </c>
      <c r="H15" s="37">
        <v>7393</v>
      </c>
      <c r="I15" s="37">
        <v>12656</v>
      </c>
      <c r="J15" s="37">
        <v>713011</v>
      </c>
    </row>
    <row r="16" spans="1:10" ht="15">
      <c r="A16" s="36" t="s">
        <v>27</v>
      </c>
      <c r="B16" s="37">
        <v>226605</v>
      </c>
      <c r="C16" s="37">
        <v>194812</v>
      </c>
      <c r="D16" s="37">
        <v>153179</v>
      </c>
      <c r="E16" s="37">
        <v>53474</v>
      </c>
      <c r="F16" s="37">
        <v>78968</v>
      </c>
      <c r="G16" s="37">
        <v>16413</v>
      </c>
      <c r="H16" s="37">
        <v>7665</v>
      </c>
      <c r="I16" s="37">
        <v>13013</v>
      </c>
      <c r="J16" s="37">
        <v>744127</v>
      </c>
    </row>
    <row r="17" spans="1:10" ht="15">
      <c r="A17" s="36" t="s">
        <v>28</v>
      </c>
      <c r="B17" s="37">
        <v>255753</v>
      </c>
      <c r="C17" s="37">
        <v>184486</v>
      </c>
      <c r="D17" s="37">
        <v>154075</v>
      </c>
      <c r="E17" s="37">
        <v>54900</v>
      </c>
      <c r="F17" s="37">
        <v>77610</v>
      </c>
      <c r="G17" s="37">
        <v>15839</v>
      </c>
      <c r="H17" s="37">
        <v>3839</v>
      </c>
      <c r="I17" s="37">
        <v>11942</v>
      </c>
      <c r="J17" s="37">
        <v>758444</v>
      </c>
    </row>
    <row r="18" spans="1:10" ht="15">
      <c r="A18" s="36" t="s">
        <v>29</v>
      </c>
      <c r="B18" s="37">
        <v>240265</v>
      </c>
      <c r="C18" s="37">
        <v>185678</v>
      </c>
      <c r="D18" s="37">
        <v>144132</v>
      </c>
      <c r="E18" s="37">
        <v>55448</v>
      </c>
      <c r="F18" s="37">
        <v>77746</v>
      </c>
      <c r="G18" s="37">
        <v>17855</v>
      </c>
      <c r="H18" s="37">
        <v>4225</v>
      </c>
      <c r="I18" s="37">
        <v>11968</v>
      </c>
      <c r="J18" s="37">
        <v>737316</v>
      </c>
    </row>
    <row r="19" spans="1:10" ht="15">
      <c r="A19" s="36" t="s">
        <v>30</v>
      </c>
      <c r="B19" s="37">
        <v>228386</v>
      </c>
      <c r="C19" s="37">
        <v>167150</v>
      </c>
      <c r="D19" s="37">
        <v>133758</v>
      </c>
      <c r="E19" s="37">
        <v>54078</v>
      </c>
      <c r="F19" s="37">
        <v>69913</v>
      </c>
      <c r="G19" s="37">
        <v>17085</v>
      </c>
      <c r="H19" s="37">
        <v>3736</v>
      </c>
      <c r="I19" s="37">
        <v>10708</v>
      </c>
      <c r="J19" s="37">
        <v>684813</v>
      </c>
    </row>
    <row r="20" spans="1:10" ht="15">
      <c r="A20" s="36" t="s">
        <v>31</v>
      </c>
      <c r="B20" s="37">
        <v>205762</v>
      </c>
      <c r="C20" s="37">
        <v>152283</v>
      </c>
      <c r="D20" s="37">
        <v>121202</v>
      </c>
      <c r="E20" s="37">
        <v>44530</v>
      </c>
      <c r="F20" s="37">
        <v>63188</v>
      </c>
      <c r="G20" s="37">
        <v>16206</v>
      </c>
      <c r="H20" s="37">
        <v>4304</v>
      </c>
      <c r="I20" s="37">
        <v>9966</v>
      </c>
      <c r="J20" s="37">
        <v>617440</v>
      </c>
    </row>
    <row r="21" spans="1:10" ht="15">
      <c r="A21" s="36" t="s">
        <v>32</v>
      </c>
      <c r="B21" s="37">
        <v>176789</v>
      </c>
      <c r="C21" s="37">
        <v>131474</v>
      </c>
      <c r="D21" s="37">
        <v>109576</v>
      </c>
      <c r="E21" s="37">
        <v>47943</v>
      </c>
      <c r="F21" s="37">
        <v>53759</v>
      </c>
      <c r="G21" s="37">
        <v>14663</v>
      </c>
      <c r="H21" s="37">
        <v>12139</v>
      </c>
      <c r="I21" s="37">
        <v>7752</v>
      </c>
      <c r="J21" s="37">
        <v>554095</v>
      </c>
    </row>
    <row r="22" spans="1:10" ht="15">
      <c r="A22" s="36" t="s">
        <v>33</v>
      </c>
      <c r="B22" s="37">
        <v>129496</v>
      </c>
      <c r="C22" s="37">
        <v>98614</v>
      </c>
      <c r="D22" s="37">
        <v>78337</v>
      </c>
      <c r="E22" s="37">
        <v>34000</v>
      </c>
      <c r="F22" s="37">
        <v>39606</v>
      </c>
      <c r="G22" s="37">
        <v>10573</v>
      </c>
      <c r="H22" s="37">
        <v>2418</v>
      </c>
      <c r="I22" s="37">
        <v>5254</v>
      </c>
      <c r="J22" s="37">
        <v>398297</v>
      </c>
    </row>
    <row r="23" spans="1:10" ht="15">
      <c r="A23" s="36" t="s">
        <v>34</v>
      </c>
      <c r="B23" s="37">
        <v>104701</v>
      </c>
      <c r="C23" s="37">
        <v>77155</v>
      </c>
      <c r="D23" s="37">
        <v>58767</v>
      </c>
      <c r="E23" s="37">
        <v>25189</v>
      </c>
      <c r="F23" s="37">
        <v>28696</v>
      </c>
      <c r="G23" s="37">
        <v>7913</v>
      </c>
      <c r="H23" s="36">
        <v>673</v>
      </c>
      <c r="I23" s="37">
        <v>3704</v>
      </c>
      <c r="J23" s="37">
        <v>306797</v>
      </c>
    </row>
    <row r="24" spans="1:10" ht="15">
      <c r="A24" s="36" t="s">
        <v>35</v>
      </c>
      <c r="B24" s="37">
        <v>83951</v>
      </c>
      <c r="C24" s="37">
        <v>62267</v>
      </c>
      <c r="D24" s="37">
        <v>44417</v>
      </c>
      <c r="E24" s="37">
        <v>19520</v>
      </c>
      <c r="F24" s="37">
        <v>22575</v>
      </c>
      <c r="G24" s="37">
        <v>6753</v>
      </c>
      <c r="H24" s="37">
        <v>4242</v>
      </c>
      <c r="I24" s="37">
        <v>2786</v>
      </c>
      <c r="J24" s="37">
        <v>246511</v>
      </c>
    </row>
    <row r="25" spans="1:10" ht="15">
      <c r="A25" s="36" t="s">
        <v>36</v>
      </c>
      <c r="B25" s="37">
        <v>62751</v>
      </c>
      <c r="C25" s="37">
        <v>51375</v>
      </c>
      <c r="D25" s="37">
        <v>36177</v>
      </c>
      <c r="E25" s="37">
        <v>14025</v>
      </c>
      <c r="F25" s="37">
        <v>11870</v>
      </c>
      <c r="G25" s="37">
        <v>4731</v>
      </c>
      <c r="H25" s="18">
        <v>0</v>
      </c>
      <c r="I25" s="37">
        <v>2273</v>
      </c>
      <c r="J25" s="37">
        <v>183203</v>
      </c>
    </row>
    <row r="26" spans="1:10" ht="15">
      <c r="A26" s="36" t="s">
        <v>37</v>
      </c>
      <c r="B26" s="37">
        <v>26790</v>
      </c>
      <c r="C26" s="37">
        <v>13703</v>
      </c>
      <c r="D26" s="37">
        <v>10321</v>
      </c>
      <c r="E26" s="37">
        <v>9695</v>
      </c>
      <c r="F26" s="37">
        <v>11731</v>
      </c>
      <c r="G26" s="37">
        <v>1561</v>
      </c>
      <c r="H26" s="18">
        <v>0</v>
      </c>
      <c r="I26" s="36">
        <v>743</v>
      </c>
      <c r="J26" s="37">
        <v>74543</v>
      </c>
    </row>
    <row r="27" spans="1:10" ht="15">
      <c r="A27" s="38" t="s">
        <v>38</v>
      </c>
      <c r="B27" s="39">
        <v>3353665</v>
      </c>
      <c r="C27" s="39">
        <v>2560534</v>
      </c>
      <c r="D27" s="39">
        <v>2051900</v>
      </c>
      <c r="E27" s="39">
        <v>764821</v>
      </c>
      <c r="F27" s="39">
        <v>1043751</v>
      </c>
      <c r="G27" s="39">
        <v>237368</v>
      </c>
      <c r="H27" s="39">
        <v>84888</v>
      </c>
      <c r="I27" s="39">
        <v>164434</v>
      </c>
      <c r="J27" s="39">
        <v>10261359</v>
      </c>
    </row>
    <row r="28" spans="1:10" ht="15">
      <c r="A28" s="40" t="s">
        <v>39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1" t="s">
        <v>20</v>
      </c>
      <c r="B29" s="42">
        <v>211222</v>
      </c>
      <c r="C29" s="42">
        <v>160097</v>
      </c>
      <c r="D29" s="42">
        <v>135612</v>
      </c>
      <c r="E29" s="42">
        <v>49257</v>
      </c>
      <c r="F29" s="42">
        <v>64806</v>
      </c>
      <c r="G29" s="42">
        <v>13428</v>
      </c>
      <c r="H29" s="42">
        <v>5242</v>
      </c>
      <c r="I29" s="42">
        <v>10424</v>
      </c>
      <c r="J29" s="42">
        <v>650088</v>
      </c>
    </row>
    <row r="30" spans="1:10" ht="15">
      <c r="A30" s="36" t="s">
        <v>21</v>
      </c>
      <c r="B30" s="37">
        <v>218321</v>
      </c>
      <c r="C30" s="37">
        <v>133193</v>
      </c>
      <c r="D30" s="37">
        <v>129476</v>
      </c>
      <c r="E30" s="37">
        <v>48047</v>
      </c>
      <c r="F30" s="37">
        <v>64065</v>
      </c>
      <c r="G30" s="37">
        <v>15550</v>
      </c>
      <c r="H30" s="37">
        <v>6601</v>
      </c>
      <c r="I30" s="37">
        <v>10074</v>
      </c>
      <c r="J30" s="37">
        <v>625326</v>
      </c>
    </row>
    <row r="31" spans="1:10" ht="15">
      <c r="A31" s="36" t="s">
        <v>22</v>
      </c>
      <c r="B31" s="37">
        <v>220980</v>
      </c>
      <c r="C31" s="37">
        <v>183060</v>
      </c>
      <c r="D31" s="37">
        <v>139762</v>
      </c>
      <c r="E31" s="37">
        <v>46384</v>
      </c>
      <c r="F31" s="37">
        <v>69970</v>
      </c>
      <c r="G31" s="37">
        <v>16828</v>
      </c>
      <c r="H31" s="37">
        <v>6394</v>
      </c>
      <c r="I31" s="37">
        <v>10141</v>
      </c>
      <c r="J31" s="37">
        <v>693518</v>
      </c>
    </row>
    <row r="32" spans="1:10" ht="15">
      <c r="A32" s="36" t="s">
        <v>45</v>
      </c>
      <c r="B32" s="37">
        <v>157914</v>
      </c>
      <c r="C32" s="37">
        <v>107444</v>
      </c>
      <c r="D32" s="37">
        <v>74281</v>
      </c>
      <c r="E32" s="37">
        <v>31373</v>
      </c>
      <c r="F32" s="37">
        <v>41998</v>
      </c>
      <c r="G32" s="37">
        <v>10421</v>
      </c>
      <c r="H32" s="37">
        <v>3164</v>
      </c>
      <c r="I32" s="37">
        <v>6148</v>
      </c>
      <c r="J32" s="37">
        <v>432744</v>
      </c>
    </row>
    <row r="33" spans="1:10" ht="15">
      <c r="A33" s="36" t="s">
        <v>44</v>
      </c>
      <c r="B33" s="37">
        <v>299532</v>
      </c>
      <c r="C33" s="37">
        <v>261150</v>
      </c>
      <c r="D33" s="37">
        <v>207114</v>
      </c>
      <c r="E33" s="37">
        <v>74603</v>
      </c>
      <c r="F33" s="37">
        <v>95999</v>
      </c>
      <c r="G33" s="37">
        <v>20270</v>
      </c>
      <c r="H33" s="37">
        <v>5800</v>
      </c>
      <c r="I33" s="37">
        <v>18372</v>
      </c>
      <c r="J33" s="37">
        <v>982840</v>
      </c>
    </row>
    <row r="34" spans="1:10" ht="15">
      <c r="A34" s="36" t="s">
        <v>25</v>
      </c>
      <c r="B34" s="37">
        <v>239169</v>
      </c>
      <c r="C34" s="37">
        <v>166863</v>
      </c>
      <c r="D34" s="37">
        <v>141831</v>
      </c>
      <c r="E34" s="37">
        <v>47776</v>
      </c>
      <c r="F34" s="37">
        <v>68623</v>
      </c>
      <c r="G34" s="37">
        <v>14135</v>
      </c>
      <c r="H34" s="37">
        <v>10440</v>
      </c>
      <c r="I34" s="37">
        <v>14120</v>
      </c>
      <c r="J34" s="37">
        <v>702957</v>
      </c>
    </row>
    <row r="35" spans="1:10" ht="15">
      <c r="A35" s="36" t="s">
        <v>26</v>
      </c>
      <c r="B35" s="37">
        <v>243358</v>
      </c>
      <c r="C35" s="37">
        <v>183035</v>
      </c>
      <c r="D35" s="37">
        <v>144230</v>
      </c>
      <c r="E35" s="37">
        <v>48960</v>
      </c>
      <c r="F35" s="37">
        <v>69717</v>
      </c>
      <c r="G35" s="37">
        <v>14943</v>
      </c>
      <c r="H35" s="37">
        <v>9484</v>
      </c>
      <c r="I35" s="37">
        <v>12809</v>
      </c>
      <c r="J35" s="37">
        <v>726536</v>
      </c>
    </row>
    <row r="36" spans="1:10" ht="15">
      <c r="A36" s="36" t="s">
        <v>27</v>
      </c>
      <c r="B36" s="37">
        <v>256233</v>
      </c>
      <c r="C36" s="37">
        <v>201985</v>
      </c>
      <c r="D36" s="37">
        <v>156492</v>
      </c>
      <c r="E36" s="37">
        <v>54924</v>
      </c>
      <c r="F36" s="37">
        <v>77848</v>
      </c>
      <c r="G36" s="37">
        <v>17264</v>
      </c>
      <c r="H36" s="37">
        <v>11122</v>
      </c>
      <c r="I36" s="37">
        <v>13011</v>
      </c>
      <c r="J36" s="37">
        <v>788879</v>
      </c>
    </row>
    <row r="37" spans="1:10" ht="15">
      <c r="A37" s="36" t="s">
        <v>28</v>
      </c>
      <c r="B37" s="37">
        <v>243124</v>
      </c>
      <c r="C37" s="37">
        <v>190458</v>
      </c>
      <c r="D37" s="37">
        <v>151916</v>
      </c>
      <c r="E37" s="37">
        <v>55457</v>
      </c>
      <c r="F37" s="37">
        <v>77777</v>
      </c>
      <c r="G37" s="37">
        <v>16438</v>
      </c>
      <c r="H37" s="37">
        <v>5534</v>
      </c>
      <c r="I37" s="37">
        <v>13267</v>
      </c>
      <c r="J37" s="37">
        <v>753972</v>
      </c>
    </row>
    <row r="38" spans="1:10" ht="15">
      <c r="A38" s="36" t="s">
        <v>29</v>
      </c>
      <c r="B38" s="37">
        <v>253572</v>
      </c>
      <c r="C38" s="37">
        <v>187552</v>
      </c>
      <c r="D38" s="37">
        <v>153204</v>
      </c>
      <c r="E38" s="37">
        <v>59014</v>
      </c>
      <c r="F38" s="37">
        <v>76102</v>
      </c>
      <c r="G38" s="37">
        <v>18127</v>
      </c>
      <c r="H38" s="37">
        <v>6385</v>
      </c>
      <c r="I38" s="37">
        <v>12752</v>
      </c>
      <c r="J38" s="37">
        <v>766709</v>
      </c>
    </row>
    <row r="39" spans="1:10" ht="15">
      <c r="A39" s="36" t="s">
        <v>30</v>
      </c>
      <c r="B39" s="37">
        <v>230944</v>
      </c>
      <c r="C39" s="37">
        <v>172007</v>
      </c>
      <c r="D39" s="37">
        <v>134614</v>
      </c>
      <c r="E39" s="37">
        <v>54259</v>
      </c>
      <c r="F39" s="37">
        <v>70305</v>
      </c>
      <c r="G39" s="37">
        <v>17593</v>
      </c>
      <c r="H39" s="37">
        <v>4684</v>
      </c>
      <c r="I39" s="37">
        <v>11202</v>
      </c>
      <c r="J39" s="37">
        <v>695609</v>
      </c>
    </row>
    <row r="40" spans="1:10" ht="15">
      <c r="A40" s="36" t="s">
        <v>31</v>
      </c>
      <c r="B40" s="37">
        <v>204116</v>
      </c>
      <c r="C40" s="37">
        <v>160214</v>
      </c>
      <c r="D40" s="37">
        <v>125557</v>
      </c>
      <c r="E40" s="37">
        <v>51310</v>
      </c>
      <c r="F40" s="37">
        <v>61917</v>
      </c>
      <c r="G40" s="37">
        <v>16499</v>
      </c>
      <c r="H40" s="37">
        <v>2503</v>
      </c>
      <c r="I40" s="37">
        <v>10481</v>
      </c>
      <c r="J40" s="37">
        <v>632596</v>
      </c>
    </row>
    <row r="41" spans="1:10" ht="15">
      <c r="A41" s="36" t="s">
        <v>32</v>
      </c>
      <c r="B41" s="37">
        <v>178860</v>
      </c>
      <c r="C41" s="37">
        <v>134617</v>
      </c>
      <c r="D41" s="37">
        <v>106297</v>
      </c>
      <c r="E41" s="37">
        <v>45146</v>
      </c>
      <c r="F41" s="37">
        <v>50759</v>
      </c>
      <c r="G41" s="37">
        <v>14420</v>
      </c>
      <c r="H41" s="18">
        <v>0</v>
      </c>
      <c r="I41" s="37">
        <v>8137</v>
      </c>
      <c r="J41" s="37">
        <v>538235</v>
      </c>
    </row>
    <row r="42" spans="1:10" ht="15">
      <c r="A42" s="36" t="s">
        <v>33</v>
      </c>
      <c r="B42" s="37">
        <v>136051</v>
      </c>
      <c r="C42" s="37">
        <v>101873</v>
      </c>
      <c r="D42" s="37">
        <v>81025</v>
      </c>
      <c r="E42" s="37">
        <v>33709</v>
      </c>
      <c r="F42" s="37">
        <v>37174</v>
      </c>
      <c r="G42" s="37">
        <v>10906</v>
      </c>
      <c r="H42" s="37">
        <v>1857</v>
      </c>
      <c r="I42" s="37">
        <v>5478</v>
      </c>
      <c r="J42" s="37">
        <v>408073</v>
      </c>
    </row>
    <row r="43" spans="1:10" ht="15">
      <c r="A43" s="36" t="s">
        <v>34</v>
      </c>
      <c r="B43" s="37">
        <v>113654</v>
      </c>
      <c r="C43" s="37">
        <v>85281</v>
      </c>
      <c r="D43" s="37">
        <v>59960</v>
      </c>
      <c r="E43" s="37">
        <v>28253</v>
      </c>
      <c r="F43" s="37">
        <v>30294</v>
      </c>
      <c r="G43" s="37">
        <v>8802</v>
      </c>
      <c r="H43" s="36">
        <v>73</v>
      </c>
      <c r="I43" s="37">
        <v>4102</v>
      </c>
      <c r="J43" s="37">
        <v>330419</v>
      </c>
    </row>
    <row r="44" spans="1:10" ht="15">
      <c r="A44" s="36" t="s">
        <v>35</v>
      </c>
      <c r="B44" s="37">
        <v>98653</v>
      </c>
      <c r="C44" s="37">
        <v>72551</v>
      </c>
      <c r="D44" s="37">
        <v>50142</v>
      </c>
      <c r="E44" s="37">
        <v>24900</v>
      </c>
      <c r="F44" s="37">
        <v>24054</v>
      </c>
      <c r="G44" s="37">
        <v>7560</v>
      </c>
      <c r="H44" s="18">
        <v>0</v>
      </c>
      <c r="I44" s="37">
        <v>3206</v>
      </c>
      <c r="J44" s="37">
        <v>281065</v>
      </c>
    </row>
    <row r="45" spans="1:10" ht="15">
      <c r="A45" s="36" t="s">
        <v>36</v>
      </c>
      <c r="B45" s="37">
        <v>78473</v>
      </c>
      <c r="C45" s="37">
        <v>54635</v>
      </c>
      <c r="D45" s="37">
        <v>42492</v>
      </c>
      <c r="E45" s="37">
        <v>22544</v>
      </c>
      <c r="F45" s="37">
        <v>18886</v>
      </c>
      <c r="G45" s="37">
        <v>5694</v>
      </c>
      <c r="H45" s="18">
        <v>0</v>
      </c>
      <c r="I45" s="37">
        <v>2992</v>
      </c>
      <c r="J45" s="37">
        <v>225716</v>
      </c>
    </row>
    <row r="46" spans="1:10" ht="15">
      <c r="A46" s="36" t="s">
        <v>37</v>
      </c>
      <c r="B46" s="37">
        <v>53452</v>
      </c>
      <c r="C46" s="37">
        <v>43178</v>
      </c>
      <c r="D46" s="37">
        <v>20098</v>
      </c>
      <c r="E46" s="37">
        <v>11704</v>
      </c>
      <c r="F46" s="37">
        <v>12528</v>
      </c>
      <c r="G46" s="37">
        <v>4030</v>
      </c>
      <c r="H46" s="18">
        <v>0</v>
      </c>
      <c r="I46" s="37">
        <v>1498</v>
      </c>
      <c r="J46" s="37">
        <v>146488</v>
      </c>
    </row>
    <row r="47" spans="1:10" ht="15">
      <c r="A47" s="36" t="s">
        <v>38</v>
      </c>
      <c r="B47" s="37">
        <v>3437629</v>
      </c>
      <c r="C47" s="37">
        <v>2599192</v>
      </c>
      <c r="D47" s="37">
        <v>2054103</v>
      </c>
      <c r="E47" s="37">
        <v>787621</v>
      </c>
      <c r="F47" s="37">
        <v>1012822</v>
      </c>
      <c r="G47" s="37">
        <v>242908</v>
      </c>
      <c r="H47" s="37">
        <v>79282</v>
      </c>
      <c r="I47" s="37">
        <v>168213</v>
      </c>
      <c r="J47" s="37">
        <v>10381770</v>
      </c>
    </row>
    <row r="48" spans="1:10" ht="15">
      <c r="A48" s="43" t="s">
        <v>40</v>
      </c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36" t="s">
        <v>20</v>
      </c>
      <c r="B49" s="37">
        <v>436026</v>
      </c>
      <c r="C49" s="37">
        <v>328320</v>
      </c>
      <c r="D49" s="37">
        <v>279920</v>
      </c>
      <c r="E49" s="37">
        <v>93473</v>
      </c>
      <c r="F49" s="37">
        <v>136170</v>
      </c>
      <c r="G49" s="37">
        <v>29559</v>
      </c>
      <c r="H49" s="37">
        <v>13923</v>
      </c>
      <c r="I49" s="37">
        <v>21604</v>
      </c>
      <c r="J49" s="37">
        <v>1338994</v>
      </c>
    </row>
    <row r="50" spans="1:10" ht="15">
      <c r="A50" s="36" t="s">
        <v>21</v>
      </c>
      <c r="B50" s="37">
        <v>440634</v>
      </c>
      <c r="C50" s="37">
        <v>296430</v>
      </c>
      <c r="D50" s="37">
        <v>275014</v>
      </c>
      <c r="E50" s="37">
        <v>95559</v>
      </c>
      <c r="F50" s="37">
        <v>132515</v>
      </c>
      <c r="G50" s="37">
        <v>31581</v>
      </c>
      <c r="H50" s="37">
        <v>14769</v>
      </c>
      <c r="I50" s="37">
        <v>20118</v>
      </c>
      <c r="J50" s="37">
        <v>1306620</v>
      </c>
    </row>
    <row r="51" spans="1:10" ht="15">
      <c r="A51" s="36" t="s">
        <v>22</v>
      </c>
      <c r="B51" s="37">
        <v>448697</v>
      </c>
      <c r="C51" s="37">
        <v>353234</v>
      </c>
      <c r="D51" s="37">
        <v>289980</v>
      </c>
      <c r="E51" s="37">
        <v>98930</v>
      </c>
      <c r="F51" s="37">
        <v>142645</v>
      </c>
      <c r="G51" s="37">
        <v>33647</v>
      </c>
      <c r="H51" s="37">
        <v>8715</v>
      </c>
      <c r="I51" s="37">
        <v>21055</v>
      </c>
      <c r="J51" s="37">
        <v>1396902</v>
      </c>
    </row>
    <row r="52" spans="1:10" ht="15">
      <c r="A52" s="36" t="s">
        <v>45</v>
      </c>
      <c r="B52" s="37">
        <v>301498</v>
      </c>
      <c r="C52" s="37">
        <v>194240</v>
      </c>
      <c r="D52" s="37">
        <v>162273</v>
      </c>
      <c r="E52" s="37">
        <v>65037</v>
      </c>
      <c r="F52" s="37">
        <v>88168</v>
      </c>
      <c r="G52" s="37">
        <v>21814</v>
      </c>
      <c r="H52" s="37">
        <v>3309</v>
      </c>
      <c r="I52" s="37">
        <v>13268</v>
      </c>
      <c r="J52" s="37">
        <v>849605</v>
      </c>
    </row>
    <row r="53" spans="1:10" ht="15">
      <c r="A53" s="36" t="s">
        <v>44</v>
      </c>
      <c r="B53" s="37">
        <v>609147</v>
      </c>
      <c r="C53" s="37">
        <v>544483</v>
      </c>
      <c r="D53" s="37">
        <v>404707</v>
      </c>
      <c r="E53" s="37">
        <v>146143</v>
      </c>
      <c r="F53" s="37">
        <v>201862</v>
      </c>
      <c r="G53" s="37">
        <v>40292</v>
      </c>
      <c r="H53" s="37">
        <v>17631</v>
      </c>
      <c r="I53" s="37">
        <v>36796</v>
      </c>
      <c r="J53" s="37">
        <v>2001060</v>
      </c>
    </row>
    <row r="54" spans="1:10" ht="15">
      <c r="A54" s="19" t="s">
        <v>25</v>
      </c>
      <c r="B54" s="17">
        <v>491318</v>
      </c>
      <c r="C54" s="17">
        <v>351258</v>
      </c>
      <c r="D54" s="17">
        <v>284157</v>
      </c>
      <c r="E54" s="17">
        <v>100726</v>
      </c>
      <c r="F54" s="17">
        <v>140187</v>
      </c>
      <c r="G54" s="17">
        <v>27753</v>
      </c>
      <c r="H54" s="17">
        <v>13548</v>
      </c>
      <c r="I54" s="17">
        <v>28106</v>
      </c>
      <c r="J54" s="17">
        <v>1437053</v>
      </c>
    </row>
    <row r="55" spans="1:10" ht="15">
      <c r="A55" s="19" t="s">
        <v>26</v>
      </c>
      <c r="B55" s="17">
        <v>475595</v>
      </c>
      <c r="C55" s="17">
        <v>368414</v>
      </c>
      <c r="D55" s="17">
        <v>284216</v>
      </c>
      <c r="E55" s="17">
        <v>98553</v>
      </c>
      <c r="F55" s="17">
        <v>141722</v>
      </c>
      <c r="G55" s="17">
        <v>28707</v>
      </c>
      <c r="H55" s="17">
        <v>16877</v>
      </c>
      <c r="I55" s="17">
        <v>25465</v>
      </c>
      <c r="J55" s="17">
        <v>1439547</v>
      </c>
    </row>
    <row r="56" spans="1:10" ht="15">
      <c r="A56" s="19" t="s">
        <v>27</v>
      </c>
      <c r="B56" s="17">
        <v>482838</v>
      </c>
      <c r="C56" s="17">
        <v>396797</v>
      </c>
      <c r="D56" s="17">
        <v>309671</v>
      </c>
      <c r="E56" s="17">
        <v>108399</v>
      </c>
      <c r="F56" s="17">
        <v>156816</v>
      </c>
      <c r="G56" s="17">
        <v>33676</v>
      </c>
      <c r="H56" s="17">
        <v>18786</v>
      </c>
      <c r="I56" s="17">
        <v>26024</v>
      </c>
      <c r="J56" s="17">
        <v>1533006</v>
      </c>
    </row>
    <row r="57" spans="1:10" ht="15">
      <c r="A57" s="19" t="s">
        <v>28</v>
      </c>
      <c r="B57" s="17">
        <v>498877</v>
      </c>
      <c r="C57" s="17">
        <v>374945</v>
      </c>
      <c r="D57" s="17">
        <v>305991</v>
      </c>
      <c r="E57" s="17">
        <v>110357</v>
      </c>
      <c r="F57" s="17">
        <v>155387</v>
      </c>
      <c r="G57" s="17">
        <v>32277</v>
      </c>
      <c r="H57" s="17">
        <v>9373</v>
      </c>
      <c r="I57" s="17">
        <v>25209</v>
      </c>
      <c r="J57" s="17">
        <v>1512416</v>
      </c>
    </row>
    <row r="58" spans="1:10" ht="15">
      <c r="A58" s="19" t="s">
        <v>29</v>
      </c>
      <c r="B58" s="17">
        <v>493837</v>
      </c>
      <c r="C58" s="17">
        <v>373230</v>
      </c>
      <c r="D58" s="17">
        <v>297337</v>
      </c>
      <c r="E58" s="17">
        <v>114463</v>
      </c>
      <c r="F58" s="17">
        <v>153848</v>
      </c>
      <c r="G58" s="17">
        <v>35982</v>
      </c>
      <c r="H58" s="17">
        <v>10609</v>
      </c>
      <c r="I58" s="17">
        <v>24720</v>
      </c>
      <c r="J58" s="17">
        <v>1504024</v>
      </c>
    </row>
    <row r="59" spans="1:10" ht="15">
      <c r="A59" s="19" t="s">
        <v>30</v>
      </c>
      <c r="B59" s="17">
        <v>459330</v>
      </c>
      <c r="C59" s="17">
        <v>339157</v>
      </c>
      <c r="D59" s="17">
        <v>268372</v>
      </c>
      <c r="E59" s="17">
        <v>108337</v>
      </c>
      <c r="F59" s="17">
        <v>140218</v>
      </c>
      <c r="G59" s="17">
        <v>34678</v>
      </c>
      <c r="H59" s="17">
        <v>8420</v>
      </c>
      <c r="I59" s="17">
        <v>21910</v>
      </c>
      <c r="J59" s="17">
        <v>1380422</v>
      </c>
    </row>
    <row r="60" spans="1:10" ht="15">
      <c r="A60" s="19" t="s">
        <v>31</v>
      </c>
      <c r="B60" s="17">
        <v>409878</v>
      </c>
      <c r="C60" s="17">
        <v>312497</v>
      </c>
      <c r="D60" s="17">
        <v>246759</v>
      </c>
      <c r="E60" s="17">
        <v>95840</v>
      </c>
      <c r="F60" s="17">
        <v>125104</v>
      </c>
      <c r="G60" s="17">
        <v>32705</v>
      </c>
      <c r="H60" s="17">
        <v>6807</v>
      </c>
      <c r="I60" s="17">
        <v>20447</v>
      </c>
      <c r="J60" s="17">
        <v>1250037</v>
      </c>
    </row>
    <row r="61" spans="1:10" ht="15">
      <c r="A61" s="19" t="s">
        <v>32</v>
      </c>
      <c r="B61" s="17">
        <v>355649</v>
      </c>
      <c r="C61" s="17">
        <v>266091</v>
      </c>
      <c r="D61" s="17">
        <v>215873</v>
      </c>
      <c r="E61" s="17">
        <v>93089</v>
      </c>
      <c r="F61" s="17">
        <v>104518</v>
      </c>
      <c r="G61" s="17">
        <v>29083</v>
      </c>
      <c r="H61" s="17">
        <v>12139</v>
      </c>
      <c r="I61" s="17">
        <v>15889</v>
      </c>
      <c r="J61" s="17">
        <v>1092330</v>
      </c>
    </row>
    <row r="62" spans="1:10" ht="15">
      <c r="A62" s="19" t="s">
        <v>33</v>
      </c>
      <c r="B62" s="17">
        <v>265547</v>
      </c>
      <c r="C62" s="17">
        <v>200487</v>
      </c>
      <c r="D62" s="17">
        <v>159362</v>
      </c>
      <c r="E62" s="17">
        <v>67708</v>
      </c>
      <c r="F62" s="17">
        <v>76780</v>
      </c>
      <c r="G62" s="17">
        <v>21479</v>
      </c>
      <c r="H62" s="17">
        <v>4275</v>
      </c>
      <c r="I62" s="17">
        <v>10732</v>
      </c>
      <c r="J62" s="17">
        <v>806370</v>
      </c>
    </row>
    <row r="63" spans="1:10" ht="15">
      <c r="A63" s="19" t="s">
        <v>34</v>
      </c>
      <c r="B63" s="17">
        <v>218355</v>
      </c>
      <c r="C63" s="17">
        <v>162436</v>
      </c>
      <c r="D63" s="17">
        <v>118727</v>
      </c>
      <c r="E63" s="17">
        <v>53442</v>
      </c>
      <c r="F63" s="17">
        <v>58990</v>
      </c>
      <c r="G63" s="17">
        <v>16715</v>
      </c>
      <c r="H63" s="19">
        <v>746</v>
      </c>
      <c r="I63" s="17">
        <v>7806</v>
      </c>
      <c r="J63" s="17">
        <v>637216</v>
      </c>
    </row>
    <row r="64" spans="1:10" ht="15">
      <c r="A64" s="19" t="s">
        <v>35</v>
      </c>
      <c r="B64" s="17">
        <v>182604</v>
      </c>
      <c r="C64" s="17">
        <v>134818</v>
      </c>
      <c r="D64" s="17">
        <v>94559</v>
      </c>
      <c r="E64" s="17">
        <v>44420</v>
      </c>
      <c r="F64" s="17">
        <v>46629</v>
      </c>
      <c r="G64" s="17">
        <v>14313</v>
      </c>
      <c r="H64" s="17">
        <v>4242</v>
      </c>
      <c r="I64" s="17">
        <v>5992</v>
      </c>
      <c r="J64" s="17">
        <v>527576</v>
      </c>
    </row>
    <row r="65" spans="1:10" ht="15">
      <c r="A65" s="19" t="s">
        <v>36</v>
      </c>
      <c r="B65" s="17">
        <v>141224</v>
      </c>
      <c r="C65" s="17">
        <v>106010</v>
      </c>
      <c r="D65" s="17">
        <v>78669</v>
      </c>
      <c r="E65" s="17">
        <v>36569</v>
      </c>
      <c r="F65" s="17">
        <v>30756</v>
      </c>
      <c r="G65" s="17">
        <v>10425</v>
      </c>
      <c r="H65" s="18">
        <v>0</v>
      </c>
      <c r="I65" s="17">
        <v>5265</v>
      </c>
      <c r="J65" s="17">
        <v>408918</v>
      </c>
    </row>
    <row r="66" spans="1:10" ht="15">
      <c r="A66" s="19" t="s">
        <v>37</v>
      </c>
      <c r="B66" s="17">
        <v>80242</v>
      </c>
      <c r="C66" s="17">
        <v>56881</v>
      </c>
      <c r="D66" s="17">
        <v>30419</v>
      </c>
      <c r="E66" s="17">
        <v>21399</v>
      </c>
      <c r="F66" s="17">
        <v>24259</v>
      </c>
      <c r="G66" s="17">
        <v>5592</v>
      </c>
      <c r="H66" s="18">
        <v>0</v>
      </c>
      <c r="I66" s="17">
        <v>2240</v>
      </c>
      <c r="J66" s="17">
        <v>221032</v>
      </c>
    </row>
    <row r="67" spans="1:10" ht="15">
      <c r="A67" s="16" t="s">
        <v>38</v>
      </c>
      <c r="B67" s="15">
        <v>6791293</v>
      </c>
      <c r="C67" s="15">
        <v>5159725</v>
      </c>
      <c r="D67" s="15">
        <v>4106003</v>
      </c>
      <c r="E67" s="15">
        <v>1552442</v>
      </c>
      <c r="F67" s="15">
        <v>2056573</v>
      </c>
      <c r="G67" s="15">
        <v>480276</v>
      </c>
      <c r="H67" s="15">
        <v>164169</v>
      </c>
      <c r="I67" s="15">
        <v>332647</v>
      </c>
      <c r="J67" s="15">
        <v>20643128</v>
      </c>
    </row>
    <row r="70" ht="15">
      <c r="A70" s="14" t="s">
        <v>42</v>
      </c>
    </row>
  </sheetData>
  <sheetProtection/>
  <mergeCells count="4">
    <mergeCell ref="A1:J1"/>
    <mergeCell ref="A8:J8"/>
    <mergeCell ref="A28:J28"/>
    <mergeCell ref="A48:J48"/>
  </mergeCells>
  <hyperlinks>
    <hyperlink ref="A70" r:id="rId1" display="© Commonwealth of Australia 2009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7" topLeftCell="A33" activePane="bottomLeft" state="frozen"/>
      <selection pane="topLeft" activeCell="A1" sqref="A1"/>
      <selection pane="bottomLeft" activeCell="A3" sqref="A3"/>
    </sheetView>
  </sheetViews>
  <sheetFormatPr defaultColWidth="11.57421875" defaultRowHeight="12.75"/>
  <cols>
    <col min="1" max="1" width="12.8515625" style="0" customWidth="1"/>
    <col min="2" max="3" width="11.57421875" style="0" customWidth="1"/>
    <col min="4" max="4" width="12.00390625" style="0" customWidth="1"/>
    <col min="5" max="9" width="11.57421875" style="0" customWidth="1"/>
    <col min="10" max="10" width="12.28125" style="0" customWidth="1"/>
  </cols>
  <sheetData>
    <row r="1" spans="1:10" ht="6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ht="22.5" customHeight="1">
      <c r="A2" s="1" t="s">
        <v>41</v>
      </c>
    </row>
    <row r="3" ht="12.75">
      <c r="A3" s="27" t="s">
        <v>50</v>
      </c>
    </row>
    <row r="4" ht="12.75">
      <c r="A4" s="4" t="s">
        <v>49</v>
      </c>
    </row>
    <row r="5" ht="12.75">
      <c r="A5" s="4" t="s">
        <v>9</v>
      </c>
    </row>
    <row r="6" ht="12.75">
      <c r="A6" s="4"/>
    </row>
    <row r="7" spans="1:10" ht="43.5" customHeight="1">
      <c r="A7" s="5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43</v>
      </c>
      <c r="J7" s="6" t="s">
        <v>18</v>
      </c>
    </row>
    <row r="8" spans="1:10" ht="12.75" customHeight="1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3" t="s">
        <v>20</v>
      </c>
      <c r="B9" s="7">
        <v>224804</v>
      </c>
      <c r="C9" s="7">
        <v>168223</v>
      </c>
      <c r="D9" s="7">
        <v>144308</v>
      </c>
      <c r="E9" s="7">
        <v>44216</v>
      </c>
      <c r="F9" s="7">
        <v>71363</v>
      </c>
      <c r="G9" s="7">
        <v>16132</v>
      </c>
      <c r="H9" s="7">
        <v>8681</v>
      </c>
      <c r="I9" s="7">
        <v>11180</v>
      </c>
      <c r="J9" s="9">
        <v>688907</v>
      </c>
    </row>
    <row r="10" spans="1:10" ht="12.75">
      <c r="A10" s="3" t="s">
        <v>21</v>
      </c>
      <c r="B10" s="7">
        <v>222313</v>
      </c>
      <c r="C10" s="7">
        <v>163237</v>
      </c>
      <c r="D10" s="7">
        <v>145538</v>
      </c>
      <c r="E10" s="7">
        <v>47512</v>
      </c>
      <c r="F10" s="7">
        <v>68450</v>
      </c>
      <c r="G10" s="7">
        <v>16031</v>
      </c>
      <c r="H10" s="7">
        <v>8168</v>
      </c>
      <c r="I10" s="7">
        <v>10044</v>
      </c>
      <c r="J10" s="9">
        <v>681293</v>
      </c>
    </row>
    <row r="11" spans="1:10" ht="12.75">
      <c r="A11" s="3" t="s">
        <v>22</v>
      </c>
      <c r="B11" s="7">
        <v>231959</v>
      </c>
      <c r="C11" s="7">
        <v>170837</v>
      </c>
      <c r="D11" s="7">
        <v>145861</v>
      </c>
      <c r="E11" s="7">
        <v>52546</v>
      </c>
      <c r="F11" s="7">
        <v>72012</v>
      </c>
      <c r="G11" s="7">
        <v>16819</v>
      </c>
      <c r="H11" s="7">
        <v>2321</v>
      </c>
      <c r="I11" s="7">
        <v>11029</v>
      </c>
      <c r="J11" s="9">
        <v>703384</v>
      </c>
    </row>
    <row r="12" spans="1:10" ht="12.75">
      <c r="A12" s="3" t="s">
        <v>23</v>
      </c>
      <c r="B12" s="7">
        <v>232036</v>
      </c>
      <c r="C12" s="7">
        <v>180324</v>
      </c>
      <c r="D12" s="7">
        <v>140656</v>
      </c>
      <c r="E12" s="7">
        <v>54875</v>
      </c>
      <c r="F12" s="7">
        <v>78511</v>
      </c>
      <c r="G12" s="7">
        <v>19325</v>
      </c>
      <c r="H12" s="7">
        <v>145</v>
      </c>
      <c r="I12" s="7">
        <v>11447</v>
      </c>
      <c r="J12" s="9">
        <v>717317</v>
      </c>
    </row>
    <row r="13" spans="1:10" ht="12.75">
      <c r="A13" s="3" t="s">
        <v>24</v>
      </c>
      <c r="B13" s="7">
        <v>220452</v>
      </c>
      <c r="C13" s="7">
        <v>189805</v>
      </c>
      <c r="D13" s="7">
        <v>145250</v>
      </c>
      <c r="E13" s="7">
        <v>50329</v>
      </c>
      <c r="F13" s="7">
        <v>73909</v>
      </c>
      <c r="G13" s="7">
        <v>12356</v>
      </c>
      <c r="H13" s="7">
        <v>11831</v>
      </c>
      <c r="I13" s="7">
        <v>13832</v>
      </c>
      <c r="J13" s="9">
        <v>717764</v>
      </c>
    </row>
    <row r="14" spans="1:10" ht="12.75">
      <c r="A14" s="3" t="s">
        <v>25</v>
      </c>
      <c r="B14" s="7">
        <v>252149</v>
      </c>
      <c r="C14" s="7">
        <v>184395</v>
      </c>
      <c r="D14" s="7">
        <v>142326</v>
      </c>
      <c r="E14" s="7">
        <v>52950</v>
      </c>
      <c r="F14" s="7">
        <v>71564</v>
      </c>
      <c r="G14" s="7">
        <v>13618</v>
      </c>
      <c r="H14" s="7">
        <v>3108</v>
      </c>
      <c r="I14" s="7">
        <v>13986</v>
      </c>
      <c r="J14" s="9">
        <v>734096</v>
      </c>
    </row>
    <row r="15" spans="1:10" ht="12.75">
      <c r="A15" s="3" t="s">
        <v>26</v>
      </c>
      <c r="B15" s="7">
        <v>232237</v>
      </c>
      <c r="C15" s="7">
        <v>185378</v>
      </c>
      <c r="D15" s="7">
        <v>139987</v>
      </c>
      <c r="E15" s="7">
        <v>49593</v>
      </c>
      <c r="F15" s="7">
        <v>72004</v>
      </c>
      <c r="G15" s="7">
        <v>13764</v>
      </c>
      <c r="H15" s="7">
        <v>7393</v>
      </c>
      <c r="I15" s="7">
        <v>12656</v>
      </c>
      <c r="J15" s="9">
        <v>713011</v>
      </c>
    </row>
    <row r="16" spans="1:10" ht="12.75">
      <c r="A16" s="3" t="s">
        <v>27</v>
      </c>
      <c r="B16" s="7">
        <v>226605</v>
      </c>
      <c r="C16" s="7">
        <v>193719</v>
      </c>
      <c r="D16" s="7">
        <v>154271</v>
      </c>
      <c r="E16" s="7">
        <v>53474.28</v>
      </c>
      <c r="F16" s="7">
        <v>78968</v>
      </c>
      <c r="G16" s="7">
        <v>16413</v>
      </c>
      <c r="H16" s="7">
        <v>7665</v>
      </c>
      <c r="I16" s="7">
        <v>13013</v>
      </c>
      <c r="J16" s="9">
        <v>744127</v>
      </c>
    </row>
    <row r="17" spans="1:10" ht="12.75">
      <c r="A17" s="3" t="s">
        <v>28</v>
      </c>
      <c r="B17" s="7">
        <v>263071</v>
      </c>
      <c r="C17" s="7">
        <v>180799</v>
      </c>
      <c r="D17" s="7">
        <v>150443</v>
      </c>
      <c r="E17" s="7">
        <v>54900</v>
      </c>
      <c r="F17" s="7">
        <v>77610</v>
      </c>
      <c r="G17" s="7">
        <v>15839</v>
      </c>
      <c r="H17" s="7">
        <v>3839</v>
      </c>
      <c r="I17" s="7">
        <v>11942</v>
      </c>
      <c r="J17" s="9">
        <v>758444</v>
      </c>
    </row>
    <row r="18" spans="1:10" ht="12.75">
      <c r="A18" s="3" t="s">
        <v>29</v>
      </c>
      <c r="B18" s="7">
        <v>240265</v>
      </c>
      <c r="C18" s="7">
        <v>185678</v>
      </c>
      <c r="D18" s="7">
        <v>144132</v>
      </c>
      <c r="E18" s="7">
        <v>55448</v>
      </c>
      <c r="F18" s="7">
        <v>77746</v>
      </c>
      <c r="G18" s="7">
        <v>17855</v>
      </c>
      <c r="H18" s="7">
        <v>4225</v>
      </c>
      <c r="I18" s="7">
        <v>11968</v>
      </c>
      <c r="J18" s="9">
        <v>737316</v>
      </c>
    </row>
    <row r="19" spans="1:10" ht="12.75">
      <c r="A19" s="3" t="s">
        <v>30</v>
      </c>
      <c r="B19" s="7">
        <v>228386</v>
      </c>
      <c r="C19" s="7">
        <v>167150</v>
      </c>
      <c r="D19" s="7">
        <v>133758</v>
      </c>
      <c r="E19" s="7">
        <v>54078</v>
      </c>
      <c r="F19" s="7">
        <v>69913</v>
      </c>
      <c r="G19" s="7">
        <v>17085</v>
      </c>
      <c r="H19" s="7">
        <v>3736</v>
      </c>
      <c r="I19" s="7">
        <v>10708</v>
      </c>
      <c r="J19" s="9">
        <v>684813</v>
      </c>
    </row>
    <row r="20" spans="1:10" ht="12.75">
      <c r="A20" s="3" t="s">
        <v>31</v>
      </c>
      <c r="B20" s="7">
        <v>205762</v>
      </c>
      <c r="C20" s="7">
        <v>152283</v>
      </c>
      <c r="D20" s="7">
        <v>122395</v>
      </c>
      <c r="E20" s="7">
        <v>43337</v>
      </c>
      <c r="F20" s="7">
        <v>63188</v>
      </c>
      <c r="G20" s="7">
        <v>16206</v>
      </c>
      <c r="H20" s="7">
        <v>4304</v>
      </c>
      <c r="I20" s="7">
        <v>9966</v>
      </c>
      <c r="J20" s="9">
        <v>617440</v>
      </c>
    </row>
    <row r="21" spans="1:10" ht="12.75">
      <c r="A21" s="3" t="s">
        <v>32</v>
      </c>
      <c r="B21" s="7">
        <v>176789</v>
      </c>
      <c r="C21" s="7">
        <v>131306</v>
      </c>
      <c r="D21" s="7">
        <v>109576</v>
      </c>
      <c r="E21" s="7">
        <v>48111</v>
      </c>
      <c r="F21" s="7">
        <v>53759</v>
      </c>
      <c r="G21" s="7">
        <v>14663</v>
      </c>
      <c r="H21" s="7">
        <v>12139</v>
      </c>
      <c r="I21" s="7">
        <v>7752</v>
      </c>
      <c r="J21" s="9">
        <v>554095</v>
      </c>
    </row>
    <row r="22" spans="1:10" ht="12.75">
      <c r="A22" s="3" t="s">
        <v>33</v>
      </c>
      <c r="B22" s="7">
        <v>129496</v>
      </c>
      <c r="C22" s="7">
        <v>98614</v>
      </c>
      <c r="D22" s="7">
        <v>80463</v>
      </c>
      <c r="E22" s="7">
        <v>32791</v>
      </c>
      <c r="F22" s="7">
        <v>38507</v>
      </c>
      <c r="G22" s="7">
        <v>10755</v>
      </c>
      <c r="H22" s="7">
        <v>2418</v>
      </c>
      <c r="I22" s="7">
        <v>5254</v>
      </c>
      <c r="J22" s="9">
        <v>398297</v>
      </c>
    </row>
    <row r="23" spans="1:10" ht="12.75">
      <c r="A23" s="3" t="s">
        <v>34</v>
      </c>
      <c r="B23" s="7">
        <v>102887</v>
      </c>
      <c r="C23" s="7">
        <v>78692</v>
      </c>
      <c r="D23" s="7">
        <v>58601</v>
      </c>
      <c r="E23" s="7">
        <v>25465</v>
      </c>
      <c r="F23" s="7">
        <v>28696</v>
      </c>
      <c r="G23" s="7">
        <v>8079</v>
      </c>
      <c r="H23" s="7">
        <v>673</v>
      </c>
      <c r="I23" s="7">
        <v>3704</v>
      </c>
      <c r="J23" s="9">
        <v>306797</v>
      </c>
    </row>
    <row r="24" spans="1:10" ht="12.75">
      <c r="A24" s="3" t="s">
        <v>35</v>
      </c>
      <c r="B24" s="7">
        <v>83426</v>
      </c>
      <c r="C24" s="7">
        <v>62267</v>
      </c>
      <c r="D24" s="7">
        <v>44417</v>
      </c>
      <c r="E24" s="7">
        <v>20570</v>
      </c>
      <c r="F24" s="7">
        <v>22050</v>
      </c>
      <c r="G24" s="7">
        <v>6753</v>
      </c>
      <c r="H24" s="7">
        <v>4242</v>
      </c>
      <c r="I24" s="7">
        <v>2786</v>
      </c>
      <c r="J24" s="9">
        <v>246511</v>
      </c>
    </row>
    <row r="25" spans="1:10" ht="12.75">
      <c r="A25" s="3" t="s">
        <v>36</v>
      </c>
      <c r="B25" s="7">
        <v>62751</v>
      </c>
      <c r="C25" s="7">
        <v>51376</v>
      </c>
      <c r="D25" s="7">
        <v>36177</v>
      </c>
      <c r="E25" s="7">
        <v>14025</v>
      </c>
      <c r="F25" s="7">
        <v>11870</v>
      </c>
      <c r="G25" s="7">
        <v>4731</v>
      </c>
      <c r="H25" s="7">
        <v>0</v>
      </c>
      <c r="I25" s="7">
        <v>2274</v>
      </c>
      <c r="J25" s="9">
        <v>183203</v>
      </c>
    </row>
    <row r="26" spans="1:10" ht="12.75">
      <c r="A26" s="3" t="s">
        <v>37</v>
      </c>
      <c r="B26" s="7">
        <v>26790</v>
      </c>
      <c r="C26" s="7">
        <v>13703</v>
      </c>
      <c r="D26" s="7">
        <v>10321</v>
      </c>
      <c r="E26" s="7">
        <v>9695</v>
      </c>
      <c r="F26" s="7">
        <v>11731</v>
      </c>
      <c r="G26" s="7">
        <v>1561</v>
      </c>
      <c r="H26" s="7">
        <v>0</v>
      </c>
      <c r="I26" s="7">
        <v>743</v>
      </c>
      <c r="J26" s="9">
        <v>74543</v>
      </c>
    </row>
    <row r="27" spans="1:10" ht="12.75">
      <c r="A27" s="3" t="s">
        <v>38</v>
      </c>
      <c r="B27" s="7">
        <v>3362178</v>
      </c>
      <c r="C27" s="7">
        <v>2557786</v>
      </c>
      <c r="D27" s="7">
        <v>2048480</v>
      </c>
      <c r="E27" s="7">
        <v>763915</v>
      </c>
      <c r="F27" s="7">
        <v>1041851</v>
      </c>
      <c r="G27" s="7">
        <f>SUM(G9:G26)</f>
        <v>237985</v>
      </c>
      <c r="H27" s="7">
        <f>SUM(H9:H26)</f>
        <v>84888</v>
      </c>
      <c r="I27" s="7">
        <f>SUM(I9:I26)</f>
        <v>164284</v>
      </c>
      <c r="J27" s="10">
        <v>10261359</v>
      </c>
    </row>
    <row r="28" spans="1:10" ht="12.75" customHeight="1">
      <c r="A28" s="35" t="s">
        <v>39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" t="s">
        <v>20</v>
      </c>
      <c r="B29" s="7">
        <v>211222</v>
      </c>
      <c r="C29" s="7">
        <v>160097</v>
      </c>
      <c r="D29" s="7">
        <v>135612</v>
      </c>
      <c r="E29" s="7">
        <v>49257</v>
      </c>
      <c r="F29" s="7">
        <v>64806</v>
      </c>
      <c r="G29" s="7">
        <v>13428</v>
      </c>
      <c r="H29" s="7">
        <v>5242</v>
      </c>
      <c r="I29" s="7">
        <v>10424</v>
      </c>
      <c r="J29" s="9">
        <v>650088</v>
      </c>
    </row>
    <row r="30" spans="1:10" ht="12.75">
      <c r="A30" s="3" t="s">
        <v>21</v>
      </c>
      <c r="B30" s="7">
        <v>219592</v>
      </c>
      <c r="C30" s="7">
        <v>131853</v>
      </c>
      <c r="D30" s="7">
        <v>130815</v>
      </c>
      <c r="E30" s="7">
        <v>46776</v>
      </c>
      <c r="F30" s="7">
        <v>64065</v>
      </c>
      <c r="G30" s="7">
        <v>15550</v>
      </c>
      <c r="H30" s="7">
        <v>6601</v>
      </c>
      <c r="I30" s="7">
        <v>10074</v>
      </c>
      <c r="J30" s="9">
        <v>625326</v>
      </c>
    </row>
    <row r="31" spans="1:10" ht="12.75">
      <c r="A31" s="3" t="s">
        <v>22</v>
      </c>
      <c r="B31" s="7">
        <v>219772</v>
      </c>
      <c r="C31" s="7">
        <v>184268</v>
      </c>
      <c r="D31" s="7">
        <v>139762</v>
      </c>
      <c r="E31" s="7">
        <v>46384</v>
      </c>
      <c r="F31" s="7">
        <v>69970</v>
      </c>
      <c r="G31" s="7">
        <v>16974</v>
      </c>
      <c r="H31" s="7">
        <v>6287</v>
      </c>
      <c r="I31" s="7">
        <v>10102</v>
      </c>
      <c r="J31" s="9">
        <v>693518</v>
      </c>
    </row>
    <row r="32" spans="1:10" ht="12.75">
      <c r="A32" s="3" t="s">
        <v>23</v>
      </c>
      <c r="B32" s="7">
        <v>220110</v>
      </c>
      <c r="C32" s="7">
        <v>170494</v>
      </c>
      <c r="D32" s="7">
        <v>141926</v>
      </c>
      <c r="E32" s="7">
        <v>50596</v>
      </c>
      <c r="F32" s="7">
        <v>67979</v>
      </c>
      <c r="G32" s="7">
        <v>15582</v>
      </c>
      <c r="H32" s="7">
        <v>7026</v>
      </c>
      <c r="I32" s="7">
        <v>11246</v>
      </c>
      <c r="J32" s="9">
        <v>684959</v>
      </c>
    </row>
    <row r="33" spans="1:10" ht="12.75">
      <c r="A33" s="3" t="s">
        <v>24</v>
      </c>
      <c r="B33" s="7">
        <v>237336</v>
      </c>
      <c r="C33" s="7">
        <v>198100</v>
      </c>
      <c r="D33" s="7">
        <v>139470</v>
      </c>
      <c r="E33" s="7">
        <v>55381</v>
      </c>
      <c r="F33" s="7">
        <v>70019</v>
      </c>
      <c r="G33" s="7">
        <v>15109</v>
      </c>
      <c r="H33" s="7">
        <v>1938</v>
      </c>
      <c r="I33" s="7">
        <v>13273</v>
      </c>
      <c r="J33" s="9">
        <v>730625</v>
      </c>
    </row>
    <row r="34" spans="1:10" ht="12.75">
      <c r="A34" s="3" t="s">
        <v>25</v>
      </c>
      <c r="B34" s="7">
        <v>239169</v>
      </c>
      <c r="C34" s="7">
        <v>166863</v>
      </c>
      <c r="D34" s="7">
        <v>141831</v>
      </c>
      <c r="E34" s="7">
        <v>47776</v>
      </c>
      <c r="F34" s="7">
        <v>68623</v>
      </c>
      <c r="G34" s="7">
        <v>14135</v>
      </c>
      <c r="H34" s="7">
        <v>10440</v>
      </c>
      <c r="I34" s="7">
        <v>14120</v>
      </c>
      <c r="J34" s="9">
        <v>702957</v>
      </c>
    </row>
    <row r="35" spans="1:10" ht="12.75">
      <c r="A35" s="3" t="s">
        <v>26</v>
      </c>
      <c r="B35" s="7">
        <v>243358</v>
      </c>
      <c r="C35" s="7">
        <v>183035</v>
      </c>
      <c r="D35" s="7">
        <v>144230</v>
      </c>
      <c r="E35" s="7">
        <v>48960</v>
      </c>
      <c r="F35" s="7">
        <v>69717</v>
      </c>
      <c r="G35" s="7">
        <v>14943</v>
      </c>
      <c r="H35" s="7">
        <v>9484</v>
      </c>
      <c r="I35" s="7">
        <v>12809</v>
      </c>
      <c r="J35" s="9">
        <v>726536</v>
      </c>
    </row>
    <row r="36" spans="1:10" ht="12.75">
      <c r="A36" s="3" t="s">
        <v>27</v>
      </c>
      <c r="B36" s="7">
        <v>256233</v>
      </c>
      <c r="C36" s="7">
        <v>202594</v>
      </c>
      <c r="D36" s="7">
        <v>156492</v>
      </c>
      <c r="E36" s="7">
        <v>54924</v>
      </c>
      <c r="F36" s="7">
        <v>77239</v>
      </c>
      <c r="G36" s="7">
        <v>17264</v>
      </c>
      <c r="H36" s="7">
        <v>11122</v>
      </c>
      <c r="I36" s="7">
        <v>13011</v>
      </c>
      <c r="J36" s="9">
        <v>788879</v>
      </c>
    </row>
    <row r="37" spans="1:10" ht="12.75">
      <c r="A37" s="3" t="s">
        <v>28</v>
      </c>
      <c r="B37" s="7">
        <v>242227</v>
      </c>
      <c r="C37" s="7">
        <v>191992</v>
      </c>
      <c r="D37" s="7">
        <v>151492</v>
      </c>
      <c r="E37" s="7">
        <v>54821</v>
      </c>
      <c r="F37" s="7">
        <v>78201</v>
      </c>
      <c r="G37" s="7">
        <v>17138</v>
      </c>
      <c r="H37" s="7">
        <v>5467</v>
      </c>
      <c r="I37" s="7">
        <v>12635</v>
      </c>
      <c r="J37" s="9">
        <v>753972</v>
      </c>
    </row>
    <row r="38" spans="1:10" ht="12.75">
      <c r="A38" s="3" t="s">
        <v>29</v>
      </c>
      <c r="B38" s="7">
        <v>253572</v>
      </c>
      <c r="C38" s="7">
        <v>187552</v>
      </c>
      <c r="D38" s="7">
        <v>153071</v>
      </c>
      <c r="E38" s="7">
        <v>59014</v>
      </c>
      <c r="F38" s="7">
        <v>76102</v>
      </c>
      <c r="G38" s="7">
        <v>18127</v>
      </c>
      <c r="H38" s="7">
        <v>6385</v>
      </c>
      <c r="I38" s="7">
        <v>12885</v>
      </c>
      <c r="J38" s="9">
        <v>766709</v>
      </c>
    </row>
    <row r="39" spans="1:10" ht="12.75">
      <c r="A39" s="3" t="s">
        <v>30</v>
      </c>
      <c r="B39" s="7">
        <v>230944</v>
      </c>
      <c r="C39" s="7">
        <v>172007</v>
      </c>
      <c r="D39" s="7">
        <v>134614</v>
      </c>
      <c r="E39" s="7">
        <v>54259</v>
      </c>
      <c r="F39" s="7">
        <v>70305</v>
      </c>
      <c r="G39" s="7">
        <v>17593</v>
      </c>
      <c r="H39" s="7">
        <v>4684</v>
      </c>
      <c r="I39" s="7">
        <v>11202</v>
      </c>
      <c r="J39" s="9">
        <v>695609</v>
      </c>
    </row>
    <row r="40" spans="1:10" ht="12.75">
      <c r="A40" s="3" t="s">
        <v>31</v>
      </c>
      <c r="B40" s="7">
        <v>204116</v>
      </c>
      <c r="C40" s="7">
        <v>160214</v>
      </c>
      <c r="D40" s="7">
        <v>125557</v>
      </c>
      <c r="E40" s="7">
        <v>51310</v>
      </c>
      <c r="F40" s="7">
        <v>61917</v>
      </c>
      <c r="G40" s="7">
        <v>16499</v>
      </c>
      <c r="H40" s="7">
        <v>2503</v>
      </c>
      <c r="I40" s="7">
        <v>10481</v>
      </c>
      <c r="J40" s="9">
        <v>632596</v>
      </c>
    </row>
    <row r="41" spans="1:10" ht="12.75">
      <c r="A41" s="3" t="s">
        <v>32</v>
      </c>
      <c r="B41" s="7">
        <v>178860</v>
      </c>
      <c r="C41" s="7">
        <v>134617</v>
      </c>
      <c r="D41" s="7">
        <v>106297</v>
      </c>
      <c r="E41" s="7">
        <v>45146</v>
      </c>
      <c r="F41" s="7">
        <v>50759</v>
      </c>
      <c r="G41" s="7">
        <v>14420</v>
      </c>
      <c r="H41" s="7">
        <v>0</v>
      </c>
      <c r="I41" s="7">
        <v>8137</v>
      </c>
      <c r="J41" s="9">
        <v>538235</v>
      </c>
    </row>
    <row r="42" spans="1:10" ht="12.75">
      <c r="A42" s="3" t="s">
        <v>33</v>
      </c>
      <c r="B42" s="7">
        <v>136783</v>
      </c>
      <c r="C42" s="7">
        <v>101142</v>
      </c>
      <c r="D42" s="7">
        <v>81025</v>
      </c>
      <c r="E42" s="7">
        <v>33709</v>
      </c>
      <c r="F42" s="7">
        <v>37174</v>
      </c>
      <c r="G42" s="7">
        <v>10906</v>
      </c>
      <c r="H42" s="7">
        <v>1857</v>
      </c>
      <c r="I42" s="7">
        <v>5478</v>
      </c>
      <c r="J42" s="9">
        <v>408073</v>
      </c>
    </row>
    <row r="43" spans="1:10" ht="12.75">
      <c r="A43" s="3" t="s">
        <v>34</v>
      </c>
      <c r="B43" s="7">
        <v>113654</v>
      </c>
      <c r="C43" s="7">
        <v>85281</v>
      </c>
      <c r="D43" s="7">
        <v>59960</v>
      </c>
      <c r="E43" s="7">
        <v>28253</v>
      </c>
      <c r="F43" s="7">
        <v>30294</v>
      </c>
      <c r="G43" s="7">
        <v>8802</v>
      </c>
      <c r="H43" s="7">
        <v>0</v>
      </c>
      <c r="I43" s="7">
        <v>4175</v>
      </c>
      <c r="J43" s="9">
        <v>330419</v>
      </c>
    </row>
    <row r="44" spans="1:10" ht="12.75">
      <c r="A44" s="3" t="s">
        <v>35</v>
      </c>
      <c r="B44" s="7">
        <v>98653</v>
      </c>
      <c r="C44" s="7">
        <v>72551</v>
      </c>
      <c r="D44" s="7">
        <v>50142</v>
      </c>
      <c r="E44" s="7">
        <v>24900</v>
      </c>
      <c r="F44" s="7">
        <v>24054</v>
      </c>
      <c r="G44" s="7">
        <v>7560</v>
      </c>
      <c r="H44" s="7">
        <v>0</v>
      </c>
      <c r="I44" s="7">
        <v>3206</v>
      </c>
      <c r="J44" s="9">
        <v>281065</v>
      </c>
    </row>
    <row r="45" spans="1:10" ht="12.75">
      <c r="A45" s="3" t="s">
        <v>36</v>
      </c>
      <c r="B45" s="7">
        <v>78473</v>
      </c>
      <c r="C45" s="7">
        <v>54635</v>
      </c>
      <c r="D45" s="7">
        <v>42492</v>
      </c>
      <c r="E45" s="7">
        <v>22544</v>
      </c>
      <c r="F45" s="7">
        <v>18886</v>
      </c>
      <c r="G45" s="7">
        <v>5694</v>
      </c>
      <c r="H45" s="7">
        <v>0</v>
      </c>
      <c r="I45" s="7">
        <v>2992</v>
      </c>
      <c r="J45" s="9">
        <v>225716</v>
      </c>
    </row>
    <row r="46" spans="1:10" ht="12.75">
      <c r="A46" s="3" t="s">
        <v>37</v>
      </c>
      <c r="B46" s="7">
        <v>53452</v>
      </c>
      <c r="C46" s="7">
        <v>43178</v>
      </c>
      <c r="D46" s="7">
        <v>20098</v>
      </c>
      <c r="E46" s="7">
        <v>11704</v>
      </c>
      <c r="F46" s="7">
        <v>12528</v>
      </c>
      <c r="G46" s="7">
        <v>4031</v>
      </c>
      <c r="H46" s="7">
        <v>0</v>
      </c>
      <c r="I46" s="7">
        <v>1498</v>
      </c>
      <c r="J46" s="9">
        <v>146488</v>
      </c>
    </row>
    <row r="47" spans="1:10" ht="12.75">
      <c r="A47" s="3" t="s">
        <v>38</v>
      </c>
      <c r="B47" s="7">
        <f>SUM(B29:B46)</f>
        <v>3437526</v>
      </c>
      <c r="C47" s="7">
        <v>2600473</v>
      </c>
      <c r="D47" s="7">
        <f>SUM(D29:D46)</f>
        <v>2054886</v>
      </c>
      <c r="E47" s="7">
        <v>785714</v>
      </c>
      <c r="F47" s="7">
        <v>1012638</v>
      </c>
      <c r="G47" s="7">
        <f>SUM(G29:G46)</f>
        <v>243755</v>
      </c>
      <c r="H47" s="7">
        <f>SUM(H29:H46)</f>
        <v>79036</v>
      </c>
      <c r="I47" s="7">
        <f>SUM(I29:I46)</f>
        <v>167748</v>
      </c>
      <c r="J47" s="10">
        <v>10381770</v>
      </c>
    </row>
    <row r="48" spans="1:10" ht="12.75" customHeight="1">
      <c r="A48" s="35" t="s">
        <v>40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3" t="s">
        <v>20</v>
      </c>
      <c r="B49" s="7">
        <v>436026</v>
      </c>
      <c r="C49" s="7">
        <v>328320</v>
      </c>
      <c r="D49" s="7">
        <v>279919.9</v>
      </c>
      <c r="E49" s="7">
        <v>93473</v>
      </c>
      <c r="F49" s="7">
        <v>136170</v>
      </c>
      <c r="G49" s="7">
        <v>29559</v>
      </c>
      <c r="H49" s="7">
        <v>13923</v>
      </c>
      <c r="I49" s="7">
        <v>21603.59</v>
      </c>
      <c r="J49" s="9">
        <v>1338994</v>
      </c>
    </row>
    <row r="50" spans="1:10" ht="12.75">
      <c r="A50" s="3" t="s">
        <v>21</v>
      </c>
      <c r="B50" s="7">
        <v>441905.5</v>
      </c>
      <c r="C50" s="7">
        <v>295090</v>
      </c>
      <c r="D50" s="7">
        <v>276353.2</v>
      </c>
      <c r="E50" s="7">
        <v>94287</v>
      </c>
      <c r="F50" s="7">
        <v>132515</v>
      </c>
      <c r="G50" s="7">
        <v>31581</v>
      </c>
      <c r="H50" s="7">
        <v>14769</v>
      </c>
      <c r="I50" s="7">
        <v>20118.32</v>
      </c>
      <c r="J50" s="9">
        <v>1306620</v>
      </c>
    </row>
    <row r="51" spans="1:10" ht="12.75">
      <c r="A51" s="3" t="s">
        <v>22</v>
      </c>
      <c r="B51" s="7">
        <v>451731.2</v>
      </c>
      <c r="C51" s="7">
        <v>355105</v>
      </c>
      <c r="D51" s="7">
        <v>285622.8</v>
      </c>
      <c r="E51" s="7">
        <v>98930</v>
      </c>
      <c r="F51" s="7">
        <v>141982</v>
      </c>
      <c r="G51" s="7">
        <v>33792</v>
      </c>
      <c r="H51" s="7">
        <v>8609</v>
      </c>
      <c r="I51" s="7">
        <v>21130.97</v>
      </c>
      <c r="J51" s="9">
        <v>1396902</v>
      </c>
    </row>
    <row r="52" spans="1:10" ht="12.75">
      <c r="A52" s="3" t="s">
        <v>23</v>
      </c>
      <c r="B52" s="7">
        <v>452146.1</v>
      </c>
      <c r="C52" s="7">
        <v>350818</v>
      </c>
      <c r="D52" s="7">
        <v>282581.9</v>
      </c>
      <c r="E52" s="7">
        <v>105470</v>
      </c>
      <c r="F52" s="7">
        <v>146490</v>
      </c>
      <c r="G52" s="7">
        <v>34907</v>
      </c>
      <c r="H52" s="7">
        <v>7171</v>
      </c>
      <c r="I52" s="7">
        <v>22692.72</v>
      </c>
      <c r="J52" s="9">
        <v>1402276</v>
      </c>
    </row>
    <row r="53" spans="1:10" ht="12.75">
      <c r="A53" s="3" t="s">
        <v>24</v>
      </c>
      <c r="B53" s="7">
        <v>457788.5</v>
      </c>
      <c r="C53" s="7">
        <v>387904</v>
      </c>
      <c r="D53" s="7">
        <v>284719.6</v>
      </c>
      <c r="E53" s="7">
        <v>105709</v>
      </c>
      <c r="F53" s="7">
        <v>143928</v>
      </c>
      <c r="G53" s="7">
        <v>27465</v>
      </c>
      <c r="H53" s="7">
        <v>13769</v>
      </c>
      <c r="I53" s="7">
        <v>27105</v>
      </c>
      <c r="J53" s="9">
        <v>1448389</v>
      </c>
    </row>
    <row r="54" spans="1:10" ht="12.75">
      <c r="A54" s="3" t="s">
        <v>25</v>
      </c>
      <c r="B54" s="7">
        <v>491318.1</v>
      </c>
      <c r="C54" s="7">
        <v>351258</v>
      </c>
      <c r="D54" s="7">
        <v>284157.4</v>
      </c>
      <c r="E54" s="7">
        <v>100726</v>
      </c>
      <c r="F54" s="7">
        <v>140187</v>
      </c>
      <c r="G54" s="7">
        <v>27753</v>
      </c>
      <c r="H54" s="7">
        <v>13548</v>
      </c>
      <c r="I54" s="7">
        <v>28106</v>
      </c>
      <c r="J54" s="9">
        <v>1437053</v>
      </c>
    </row>
    <row r="55" spans="1:10" ht="12.75">
      <c r="A55" s="3" t="s">
        <v>26</v>
      </c>
      <c r="B55" s="7">
        <v>475594.9</v>
      </c>
      <c r="C55" s="7">
        <v>368414</v>
      </c>
      <c r="D55" s="7">
        <v>284216</v>
      </c>
      <c r="E55" s="7">
        <v>98553</v>
      </c>
      <c r="F55" s="7">
        <v>141722</v>
      </c>
      <c r="G55" s="7">
        <v>28707</v>
      </c>
      <c r="H55" s="7">
        <v>16877</v>
      </c>
      <c r="I55" s="7">
        <v>25464.72</v>
      </c>
      <c r="J55" s="9">
        <v>1439547</v>
      </c>
    </row>
    <row r="56" spans="1:10" ht="12.75">
      <c r="A56" s="3" t="s">
        <v>27</v>
      </c>
      <c r="B56" s="7">
        <v>482838.1</v>
      </c>
      <c r="C56" s="7">
        <v>396313</v>
      </c>
      <c r="D56" s="7">
        <v>310762.9</v>
      </c>
      <c r="E56" s="7">
        <v>108399</v>
      </c>
      <c r="F56" s="7">
        <v>156207</v>
      </c>
      <c r="G56" s="7">
        <v>33676</v>
      </c>
      <c r="H56" s="7">
        <v>18786</v>
      </c>
      <c r="I56" s="7">
        <v>26023.86</v>
      </c>
      <c r="J56" s="9">
        <v>1533006</v>
      </c>
    </row>
    <row r="57" spans="1:10" ht="12.75">
      <c r="A57" s="3" t="s">
        <v>28</v>
      </c>
      <c r="B57" s="7">
        <v>505297.9</v>
      </c>
      <c r="C57" s="7">
        <v>372791</v>
      </c>
      <c r="D57" s="7">
        <v>301935.1</v>
      </c>
      <c r="E57" s="7">
        <v>109721</v>
      </c>
      <c r="F57" s="7">
        <v>155812</v>
      </c>
      <c r="G57" s="7">
        <v>32977</v>
      </c>
      <c r="H57" s="7">
        <v>9306</v>
      </c>
      <c r="I57" s="7">
        <v>24576.86</v>
      </c>
      <c r="J57" s="9">
        <v>1512416</v>
      </c>
    </row>
    <row r="58" spans="1:10" ht="12.75">
      <c r="A58" s="3" t="s">
        <v>29</v>
      </c>
      <c r="B58" s="7">
        <v>493836.7</v>
      </c>
      <c r="C58" s="7">
        <v>373230</v>
      </c>
      <c r="D58" s="7">
        <v>297203.4</v>
      </c>
      <c r="E58" s="7">
        <v>114463</v>
      </c>
      <c r="F58" s="7">
        <v>153848</v>
      </c>
      <c r="G58" s="7">
        <v>35982</v>
      </c>
      <c r="H58" s="7">
        <v>10609</v>
      </c>
      <c r="I58" s="7">
        <v>24852.65</v>
      </c>
      <c r="J58" s="9">
        <v>1504024</v>
      </c>
    </row>
    <row r="59" spans="1:10" ht="12.75">
      <c r="A59" s="3" t="s">
        <v>30</v>
      </c>
      <c r="B59" s="7">
        <v>459329.6</v>
      </c>
      <c r="C59" s="7">
        <v>339157</v>
      </c>
      <c r="D59" s="7">
        <v>268372.3</v>
      </c>
      <c r="E59" s="7">
        <v>108337</v>
      </c>
      <c r="F59" s="7">
        <v>140218</v>
      </c>
      <c r="G59" s="7">
        <v>34678</v>
      </c>
      <c r="H59" s="7">
        <v>8420</v>
      </c>
      <c r="I59" s="7">
        <v>21910.19</v>
      </c>
      <c r="J59" s="9">
        <v>1380422</v>
      </c>
    </row>
    <row r="60" spans="1:10" ht="12.75">
      <c r="A60" s="3" t="s">
        <v>31</v>
      </c>
      <c r="B60" s="7">
        <v>409877.5</v>
      </c>
      <c r="C60" s="7">
        <v>312497</v>
      </c>
      <c r="D60" s="7">
        <v>247951.8</v>
      </c>
      <c r="E60" s="7">
        <v>94647</v>
      </c>
      <c r="F60" s="7">
        <v>125104</v>
      </c>
      <c r="G60" s="7">
        <v>32705</v>
      </c>
      <c r="H60" s="7">
        <v>6807</v>
      </c>
      <c r="I60" s="7">
        <v>20447</v>
      </c>
      <c r="J60" s="9">
        <v>1250037</v>
      </c>
    </row>
    <row r="61" spans="1:10" ht="12.75">
      <c r="A61" s="3" t="s">
        <v>32</v>
      </c>
      <c r="B61" s="7">
        <v>355649.3</v>
      </c>
      <c r="C61" s="7">
        <v>265922</v>
      </c>
      <c r="D61" s="7">
        <v>215872.6</v>
      </c>
      <c r="E61" s="7">
        <v>93257</v>
      </c>
      <c r="F61" s="7">
        <v>104518</v>
      </c>
      <c r="G61" s="7">
        <v>29083</v>
      </c>
      <c r="H61" s="7">
        <v>12139</v>
      </c>
      <c r="I61" s="7">
        <v>15888.96</v>
      </c>
      <c r="J61" s="9">
        <v>1092330</v>
      </c>
    </row>
    <row r="62" spans="1:10" ht="12.75">
      <c r="A62" s="3" t="s">
        <v>33</v>
      </c>
      <c r="B62" s="7">
        <v>266278.5</v>
      </c>
      <c r="C62" s="7">
        <v>199756</v>
      </c>
      <c r="D62" s="7">
        <v>161488</v>
      </c>
      <c r="E62" s="7">
        <v>66499</v>
      </c>
      <c r="F62" s="7">
        <v>75681</v>
      </c>
      <c r="G62" s="7">
        <v>21661</v>
      </c>
      <c r="H62" s="7">
        <v>4275</v>
      </c>
      <c r="I62" s="7">
        <v>10732</v>
      </c>
      <c r="J62" s="9">
        <v>806370</v>
      </c>
    </row>
    <row r="63" spans="1:10" ht="12.75">
      <c r="A63" s="3" t="s">
        <v>34</v>
      </c>
      <c r="B63" s="7">
        <v>216541.2</v>
      </c>
      <c r="C63" s="7">
        <v>163973</v>
      </c>
      <c r="D63" s="7">
        <v>118561</v>
      </c>
      <c r="E63" s="7">
        <v>53718</v>
      </c>
      <c r="F63" s="7">
        <v>58990</v>
      </c>
      <c r="G63" s="7">
        <v>16881</v>
      </c>
      <c r="H63" s="7">
        <v>673</v>
      </c>
      <c r="I63" s="7">
        <v>7879</v>
      </c>
      <c r="J63" s="9">
        <v>637216</v>
      </c>
    </row>
    <row r="64" spans="1:10" ht="12.75">
      <c r="A64" s="3" t="s">
        <v>35</v>
      </c>
      <c r="B64" s="7">
        <v>182078.5</v>
      </c>
      <c r="C64" s="7">
        <v>134818</v>
      </c>
      <c r="D64" s="7">
        <v>94559.38</v>
      </c>
      <c r="E64" s="7">
        <v>45470</v>
      </c>
      <c r="F64" s="7">
        <v>46104</v>
      </c>
      <c r="G64" s="7">
        <v>14313</v>
      </c>
      <c r="H64" s="7">
        <v>4242</v>
      </c>
      <c r="I64" s="7">
        <v>5992</v>
      </c>
      <c r="J64" s="9">
        <v>527576</v>
      </c>
    </row>
    <row r="65" spans="1:10" ht="12.75">
      <c r="A65" s="3" t="s">
        <v>36</v>
      </c>
      <c r="B65" s="7">
        <v>141224.2</v>
      </c>
      <c r="C65" s="7">
        <v>106010</v>
      </c>
      <c r="D65" s="7">
        <v>78668.53</v>
      </c>
      <c r="E65" s="7">
        <v>36569</v>
      </c>
      <c r="F65" s="7">
        <v>30756</v>
      </c>
      <c r="G65" s="7">
        <v>10425</v>
      </c>
      <c r="H65" s="7">
        <v>0</v>
      </c>
      <c r="I65" s="7">
        <v>5265.174</v>
      </c>
      <c r="J65" s="9">
        <v>408918</v>
      </c>
    </row>
    <row r="66" spans="1:10" ht="12.75">
      <c r="A66" s="3" t="s">
        <v>37</v>
      </c>
      <c r="B66" s="7">
        <v>80241.97</v>
      </c>
      <c r="C66" s="7">
        <v>56881</v>
      </c>
      <c r="D66" s="7">
        <v>30418.57</v>
      </c>
      <c r="E66" s="7">
        <v>21399</v>
      </c>
      <c r="F66" s="7">
        <v>24259</v>
      </c>
      <c r="G66" s="7">
        <v>5592</v>
      </c>
      <c r="H66" s="7">
        <v>0</v>
      </c>
      <c r="I66" s="7">
        <v>2240.338</v>
      </c>
      <c r="J66" s="9">
        <v>221032</v>
      </c>
    </row>
    <row r="67" spans="1:10" ht="12.75">
      <c r="A67" s="11" t="s">
        <v>38</v>
      </c>
      <c r="B67" s="12">
        <f>SUM(B49:B66)</f>
        <v>6799703.77</v>
      </c>
      <c r="C67" s="12">
        <v>5158257</v>
      </c>
      <c r="D67" s="12">
        <f>SUM(D49:D66)</f>
        <v>4103364.3799999994</v>
      </c>
      <c r="E67" s="12">
        <v>1549626</v>
      </c>
      <c r="F67" s="12">
        <v>2054491</v>
      </c>
      <c r="G67" s="12">
        <v>481737</v>
      </c>
      <c r="H67" s="12">
        <v>163923</v>
      </c>
      <c r="I67" s="12">
        <f>SUM(I49:I66)</f>
        <v>332029.35199999996</v>
      </c>
      <c r="J67" s="10">
        <f>SUM(J49:J66)</f>
        <v>20643128</v>
      </c>
    </row>
    <row r="70" ht="12.75">
      <c r="A70" s="8" t="s">
        <v>42</v>
      </c>
    </row>
  </sheetData>
  <sheetProtection/>
  <mergeCells count="4">
    <mergeCell ref="A1:J1"/>
    <mergeCell ref="A8:J8"/>
    <mergeCell ref="A28:J28"/>
    <mergeCell ref="A48:J48"/>
  </mergeCells>
  <hyperlinks>
    <hyperlink ref="A70" r:id="rId1" display="© Commonwealth of Australia 2009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walkpe</cp:lastModifiedBy>
  <dcterms:created xsi:type="dcterms:W3CDTF">2010-04-21T03:04:59Z</dcterms:created>
  <dcterms:modified xsi:type="dcterms:W3CDTF">2010-08-25T23:47:19Z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